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146\Desktop\提出書類\"/>
    </mc:Choice>
  </mc:AlternateContent>
  <xr:revisionPtr revIDLastSave="0" documentId="8_{99E76FAA-6645-4714-9801-5472E6EE0C2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3" i="1"/>
  <c r="F32" i="1"/>
  <c r="F31" i="1"/>
  <c r="F30" i="1"/>
  <c r="F29" i="1"/>
  <c r="F28" i="1"/>
  <c r="F21" i="1"/>
  <c r="F20" i="1"/>
  <c r="F19" i="1"/>
  <c r="F18" i="1"/>
  <c r="F17" i="1"/>
  <c r="F16" i="1"/>
  <c r="F15" i="1"/>
  <c r="E34" i="1"/>
  <c r="F35" i="1" s="1"/>
  <c r="F36" i="1" s="1"/>
  <c r="E45" i="1"/>
  <c r="F46" i="1" s="1"/>
  <c r="F47" i="1" s="1"/>
  <c r="E22" i="1"/>
  <c r="F23" i="1" s="1"/>
  <c r="F24" i="1" s="1"/>
  <c r="F22" i="1" l="1"/>
  <c r="F34" i="1"/>
  <c r="F45" i="1"/>
</calcChain>
</file>

<file path=xl/sharedStrings.xml><?xml version="1.0" encoding="utf-8"?>
<sst xmlns="http://schemas.openxmlformats.org/spreadsheetml/2006/main" count="92" uniqueCount="55">
  <si>
    <t>標準化GPA計算書</t>
    <rPh sb="0" eb="3">
      <t>ヒョウジュンカ</t>
    </rPh>
    <rPh sb="6" eb="9">
      <t>ケイサンショ</t>
    </rPh>
    <phoneticPr fontId="3"/>
  </si>
  <si>
    <t>大学：</t>
    <rPh sb="0" eb="2">
      <t>ダイガク</t>
    </rPh>
    <phoneticPr fontId="3"/>
  </si>
  <si>
    <t>学部：</t>
    <rPh sb="0" eb="1">
      <t>ガク</t>
    </rPh>
    <rPh sb="1" eb="2">
      <t>ブ</t>
    </rPh>
    <phoneticPr fontId="3"/>
  </si>
  <si>
    <t>学年：</t>
    <rPh sb="0" eb="2">
      <t>ガクネン</t>
    </rPh>
    <phoneticPr fontId="3"/>
  </si>
  <si>
    <t>氏名：</t>
    <rPh sb="0" eb="2">
      <t>シメイ</t>
    </rPh>
    <phoneticPr fontId="3"/>
  </si>
  <si>
    <t>Point</t>
    <phoneticPr fontId="3"/>
  </si>
  <si>
    <t>取得単位数</t>
    <rPh sb="0" eb="2">
      <t>シュトク</t>
    </rPh>
    <rPh sb="2" eb="5">
      <t>タンイスウ</t>
    </rPh>
    <phoneticPr fontId="3"/>
  </si>
  <si>
    <t>Quality　Point</t>
    <phoneticPr fontId="3"/>
  </si>
  <si>
    <t>秀</t>
    <rPh sb="0" eb="1">
      <t>シュウ</t>
    </rPh>
    <phoneticPr fontId="3"/>
  </si>
  <si>
    <t>AA</t>
    <phoneticPr fontId="3"/>
  </si>
  <si>
    <t>S</t>
    <phoneticPr fontId="3"/>
  </si>
  <si>
    <t>A</t>
    <phoneticPr fontId="3"/>
  </si>
  <si>
    <t>優</t>
    <rPh sb="0" eb="1">
      <t>ユウ</t>
    </rPh>
    <phoneticPr fontId="3"/>
  </si>
  <si>
    <t>A</t>
    <phoneticPr fontId="3"/>
  </si>
  <si>
    <t>B</t>
    <phoneticPr fontId="3"/>
  </si>
  <si>
    <t>良</t>
    <rPh sb="0" eb="1">
      <t>リョウ</t>
    </rPh>
    <phoneticPr fontId="3"/>
  </si>
  <si>
    <t>B</t>
    <phoneticPr fontId="3"/>
  </si>
  <si>
    <t>C</t>
    <phoneticPr fontId="3"/>
  </si>
  <si>
    <t>可</t>
    <rPh sb="0" eb="1">
      <t>カ</t>
    </rPh>
    <phoneticPr fontId="3"/>
  </si>
  <si>
    <t>C</t>
    <phoneticPr fontId="3"/>
  </si>
  <si>
    <t>D</t>
    <phoneticPr fontId="3"/>
  </si>
  <si>
    <t>P</t>
    <phoneticPr fontId="3"/>
  </si>
  <si>
    <t>D</t>
    <phoneticPr fontId="3"/>
  </si>
  <si>
    <t>P</t>
    <phoneticPr fontId="3"/>
  </si>
  <si>
    <t>合計</t>
    <rPh sb="0" eb="2">
      <t>ゴウケイ</t>
    </rPh>
    <phoneticPr fontId="3"/>
  </si>
  <si>
    <t>GPA</t>
    <phoneticPr fontId="3"/>
  </si>
  <si>
    <t>GPA</t>
    <phoneticPr fontId="3"/>
  </si>
  <si>
    <t>標準化GPA</t>
    <rPh sb="0" eb="3">
      <t>ヒョウジュンカ</t>
    </rPh>
    <phoneticPr fontId="3"/>
  </si>
  <si>
    <t>≪5段階評価の大学≫</t>
    <rPh sb="2" eb="4">
      <t>ダンカイ</t>
    </rPh>
    <rPh sb="4" eb="6">
      <t>ヒョウカ</t>
    </rPh>
    <rPh sb="7" eb="9">
      <t>ダイガク</t>
    </rPh>
    <phoneticPr fontId="3"/>
  </si>
  <si>
    <t>≪4段階評価の大学≫</t>
    <rPh sb="2" eb="4">
      <t>ダンカイ</t>
    </rPh>
    <rPh sb="4" eb="6">
      <t>ヒョウカ</t>
    </rPh>
    <rPh sb="7" eb="9">
      <t>ダイガク</t>
    </rPh>
    <phoneticPr fontId="3"/>
  </si>
  <si>
    <t>【記載方法】</t>
    <rPh sb="1" eb="3">
      <t>キサイ</t>
    </rPh>
    <rPh sb="3" eb="5">
      <t>ホウホウ</t>
    </rPh>
    <phoneticPr fontId="1"/>
  </si>
  <si>
    <t>合※</t>
    <rPh sb="0" eb="1">
      <t>ゴウ</t>
    </rPh>
    <phoneticPr fontId="3"/>
  </si>
  <si>
    <t>-</t>
    <phoneticPr fontId="1"/>
  </si>
  <si>
    <t>③成績結果が合格のみで評価が無い場合は評価評号を「合※」「P」に記載して下さい。</t>
    <rPh sb="32" eb="34">
      <t>キサイ</t>
    </rPh>
    <phoneticPr fontId="1"/>
  </si>
  <si>
    <t>④ご自身の成績表の取得単位数と下記表の合計取得単位数（オレンジ色のセル）が一致することを確認して下さい。</t>
    <rPh sb="2" eb="4">
      <t>ジシン</t>
    </rPh>
    <rPh sb="15" eb="17">
      <t>カキ</t>
    </rPh>
    <rPh sb="17" eb="18">
      <t>ヒョウ</t>
    </rPh>
    <rPh sb="21" eb="23">
      <t>シュトク</t>
    </rPh>
    <rPh sb="31" eb="32">
      <t>イロ</t>
    </rPh>
    <rPh sb="37" eb="39">
      <t>イッチ</t>
    </rPh>
    <phoneticPr fontId="1"/>
  </si>
  <si>
    <t>西暦　　　　　　　　年　　　　　月　　　　　日</t>
    <rPh sb="0" eb="2">
      <t>セイレキ</t>
    </rPh>
    <rPh sb="10" eb="11">
      <t>ネン</t>
    </rPh>
    <rPh sb="16" eb="17">
      <t>ガツ</t>
    </rPh>
    <rPh sb="22" eb="23">
      <t>ニチ</t>
    </rPh>
    <phoneticPr fontId="3"/>
  </si>
  <si>
    <t>≪6段階評価の大学≫</t>
    <rPh sb="2" eb="4">
      <t>ダンカイ</t>
    </rPh>
    <rPh sb="4" eb="6">
      <t>ヒョウカ</t>
    </rPh>
    <rPh sb="7" eb="9">
      <t>ダイガク</t>
    </rPh>
    <phoneticPr fontId="3"/>
  </si>
  <si>
    <t>A</t>
    <phoneticPr fontId="1"/>
  </si>
  <si>
    <r>
      <t>A</t>
    </r>
    <r>
      <rPr>
        <vertAlign val="superscript"/>
        <sz val="14"/>
        <color theme="1"/>
        <rFont val="ＭＳ Ｐゴシック"/>
        <family val="3"/>
        <charset val="128"/>
        <scheme val="minor"/>
      </rPr>
      <t>＋</t>
    </r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</si>
  <si>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</si>
  <si>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</si>
  <si>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</si>
  <si>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</si>
  <si>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秀</t>
    <rPh sb="0" eb="1">
      <t>ヒデ</t>
    </rPh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</si>
  <si>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</si>
  <si>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</si>
  <si>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</si>
  <si>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最秀</t>
    <rPh sb="0" eb="1">
      <t>サイ</t>
    </rPh>
    <rPh sb="1" eb="2">
      <t>シュウ</t>
    </rPh>
    <phoneticPr fontId="3"/>
  </si>
  <si>
    <t>S</t>
    <phoneticPr fontId="1"/>
  </si>
  <si>
    <t>不可</t>
    <rPh sb="0" eb="1">
      <t>フ</t>
    </rPh>
    <rPh sb="1" eb="2">
      <t>カ</t>
    </rPh>
    <phoneticPr fontId="1"/>
  </si>
  <si>
    <t>不可</t>
    <rPh sb="0" eb="1">
      <t>フ</t>
    </rPh>
    <rPh sb="1" eb="2">
      <t>カ</t>
    </rPh>
    <phoneticPr fontId="3"/>
  </si>
  <si>
    <t>①大学ごとに段階評価（６、５、４段階）が異なります。下記いずれかの対応する段階評価を選択します。</t>
    <rPh sb="8" eb="10">
      <t>ヒョウカ</t>
    </rPh>
    <phoneticPr fontId="1"/>
  </si>
  <si>
    <t>評価評号（例）</t>
    <rPh sb="0" eb="2">
      <t>ヒョウカ</t>
    </rPh>
    <rPh sb="2" eb="3">
      <t>ヒョウ</t>
    </rPh>
    <rPh sb="3" eb="4">
      <t>ゴウ</t>
    </rPh>
    <rPh sb="5" eb="6">
      <t>レイ</t>
    </rPh>
    <phoneticPr fontId="3"/>
  </si>
  <si>
    <t>評価評号（例）</t>
    <rPh sb="0" eb="2">
      <t>ヒョウカ</t>
    </rPh>
    <rPh sb="2" eb="3">
      <t>ヒョウ</t>
    </rPh>
    <rPh sb="3" eb="4">
      <t>ゴウ</t>
    </rPh>
    <phoneticPr fontId="3"/>
  </si>
  <si>
    <t>②大学ごとに評価評号が異なります。対応する取得単位数の枠（黄色のセル）に取得単位数（取得科目数ではなく単位数）の合計を入力して下さい。黄色のセル以外への入力は不可とします。取得単位数は入学からの現在までの通算で入力して下さい。
　（例：4単位の科目と2単位の科目がそれぞれ1つあった場合⇒4+2＝6を入力）</t>
    <rPh sb="21" eb="23">
      <t>シュトク</t>
    </rPh>
    <rPh sb="23" eb="26">
      <t>タンイスウ</t>
    </rPh>
    <rPh sb="29" eb="31">
      <t>キイロ</t>
    </rPh>
    <rPh sb="56" eb="58">
      <t>ゴウケイ</t>
    </rPh>
    <rPh sb="67" eb="69">
      <t>キイロ</t>
    </rPh>
    <rPh sb="72" eb="74">
      <t>イガイ</t>
    </rPh>
    <rPh sb="76" eb="78">
      <t>ニュウリョク</t>
    </rPh>
    <rPh sb="79" eb="81">
      <t>フカ</t>
    </rPh>
    <rPh sb="86" eb="88">
      <t>シュトク</t>
    </rPh>
    <rPh sb="88" eb="91">
      <t>タンイスウ</t>
    </rPh>
    <rPh sb="116" eb="117">
      <t>レイ</t>
    </rPh>
    <rPh sb="119" eb="121">
      <t>タンイ</t>
    </rPh>
    <rPh sb="122" eb="124">
      <t>カモク</t>
    </rPh>
    <rPh sb="126" eb="128">
      <t>タンイ</t>
    </rPh>
    <rPh sb="129" eb="131">
      <t>カモク</t>
    </rPh>
    <rPh sb="141" eb="143">
      <t>バアイ</t>
    </rPh>
    <rPh sb="150" eb="15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</si>
</sst>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4" fillId="4" borderId="0" xfId="0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>
      <alignment vertical="center"/>
    </xf>
    <xf numFmtId="0" fontId="4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4" borderId="2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>
      <alignment vertical="center"/>
    </xf>
    <xf numFmtId="0" fontId="5" fillId="4" borderId="22" xfId="0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>
      <alignment vertical="center"/>
    </xf>
    <xf numFmtId="0" fontId="2" fillId="4" borderId="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3" x14ac:dyDescent="0.2"/>
  <cols>
    <col min="1" max="3" width="12.6328125" style="2" customWidth="1"/>
    <col min="4" max="6" width="21.6328125" style="2" customWidth="1"/>
    <col min="7" max="7" width="1.90625" style="2" customWidth="1"/>
    <col min="8" max="16384" width="9" style="2"/>
  </cols>
  <sheetData>
    <row r="1" spans="1:9" ht="39" customHeight="1" x14ac:dyDescent="0.2">
      <c r="A1" s="34" t="s">
        <v>0</v>
      </c>
      <c r="B1" s="34"/>
      <c r="C1" s="34"/>
      <c r="D1" s="34"/>
      <c r="E1" s="34"/>
      <c r="F1" s="34"/>
      <c r="G1" s="18"/>
      <c r="H1" s="1"/>
      <c r="I1" s="1"/>
    </row>
    <row r="2" spans="1:9" ht="16.5" x14ac:dyDescent="0.2">
      <c r="A2" s="17"/>
      <c r="B2" s="18"/>
      <c r="C2" s="18"/>
      <c r="D2" s="18"/>
      <c r="E2" s="35" t="s">
        <v>35</v>
      </c>
      <c r="F2" s="35"/>
      <c r="G2" s="36"/>
      <c r="H2" s="4"/>
      <c r="I2" s="1"/>
    </row>
    <row r="3" spans="1:9" ht="16.5" x14ac:dyDescent="0.2">
      <c r="A3" s="17"/>
      <c r="B3" s="18"/>
      <c r="C3" s="18"/>
      <c r="D3" s="18"/>
      <c r="E3" s="19" t="s">
        <v>1</v>
      </c>
      <c r="F3" s="20"/>
      <c r="G3" s="18"/>
      <c r="H3" s="1"/>
      <c r="I3" s="1"/>
    </row>
    <row r="4" spans="1:9" ht="16.5" x14ac:dyDescent="0.2">
      <c r="A4" s="17"/>
      <c r="B4" s="18"/>
      <c r="C4" s="18"/>
      <c r="D4" s="18"/>
      <c r="E4" s="19" t="s">
        <v>2</v>
      </c>
      <c r="F4" s="20"/>
      <c r="G4" s="18"/>
      <c r="H4" s="1"/>
      <c r="I4" s="1"/>
    </row>
    <row r="5" spans="1:9" ht="16.5" x14ac:dyDescent="0.2">
      <c r="A5" s="17"/>
      <c r="B5" s="17"/>
      <c r="C5" s="17"/>
      <c r="D5" s="17"/>
      <c r="E5" s="21" t="s">
        <v>3</v>
      </c>
      <c r="F5" s="20"/>
      <c r="G5" s="17"/>
      <c r="H5" s="3"/>
      <c r="I5" s="3"/>
    </row>
    <row r="6" spans="1:9" ht="16.5" x14ac:dyDescent="0.2">
      <c r="A6" s="18"/>
      <c r="B6" s="18"/>
      <c r="C6" s="18"/>
      <c r="D6" s="18"/>
      <c r="E6" s="21" t="s">
        <v>4</v>
      </c>
      <c r="F6" s="20"/>
      <c r="G6" s="18"/>
      <c r="H6" s="1"/>
      <c r="I6" s="1"/>
    </row>
    <row r="7" spans="1:9" ht="24.75" customHeight="1" x14ac:dyDescent="0.2">
      <c r="A7" s="22" t="s">
        <v>30</v>
      </c>
      <c r="B7" s="18"/>
      <c r="C7" s="18"/>
      <c r="D7" s="18"/>
      <c r="E7" s="23"/>
      <c r="F7" s="20"/>
      <c r="G7" s="18"/>
      <c r="H7" s="1"/>
      <c r="I7" s="1"/>
    </row>
    <row r="8" spans="1:9" ht="32.25" customHeight="1" x14ac:dyDescent="0.2">
      <c r="A8" s="24" t="s">
        <v>51</v>
      </c>
      <c r="B8" s="24"/>
      <c r="C8" s="24"/>
      <c r="D8" s="24"/>
      <c r="E8" s="24"/>
      <c r="F8" s="24"/>
      <c r="G8" s="18"/>
      <c r="H8" s="1"/>
      <c r="I8" s="1"/>
    </row>
    <row r="9" spans="1:9" ht="65.25" customHeight="1" x14ac:dyDescent="0.2">
      <c r="A9" s="24" t="s">
        <v>54</v>
      </c>
      <c r="B9" s="24"/>
      <c r="C9" s="24"/>
      <c r="D9" s="24"/>
      <c r="E9" s="24"/>
      <c r="F9" s="24"/>
      <c r="G9" s="18"/>
      <c r="H9" s="1"/>
      <c r="I9" s="1"/>
    </row>
    <row r="10" spans="1:9" ht="30.75" customHeight="1" x14ac:dyDescent="0.2">
      <c r="A10" s="25" t="s">
        <v>33</v>
      </c>
      <c r="B10" s="25"/>
      <c r="C10" s="25"/>
      <c r="D10" s="25"/>
      <c r="E10" s="25"/>
      <c r="F10" s="25"/>
      <c r="G10" s="18"/>
      <c r="H10" s="1"/>
      <c r="I10" s="1"/>
    </row>
    <row r="11" spans="1:9" ht="35.25" customHeight="1" x14ac:dyDescent="0.2">
      <c r="A11" s="25" t="s">
        <v>34</v>
      </c>
      <c r="B11" s="25"/>
      <c r="C11" s="25"/>
      <c r="D11" s="25"/>
      <c r="E11" s="25"/>
      <c r="F11" s="25"/>
      <c r="G11" s="18"/>
      <c r="H11" s="1"/>
      <c r="I11" s="1"/>
    </row>
    <row r="12" spans="1:9" ht="17" customHeight="1" x14ac:dyDescent="0.2">
      <c r="A12" s="26"/>
      <c r="B12" s="26"/>
      <c r="C12" s="26"/>
      <c r="D12" s="26"/>
      <c r="E12" s="26"/>
      <c r="F12" s="26"/>
      <c r="G12" s="27"/>
    </row>
    <row r="13" spans="1:9" ht="17" customHeight="1" thickBot="1" x14ac:dyDescent="0.25">
      <c r="A13" s="73" t="s">
        <v>36</v>
      </c>
      <c r="B13" s="69"/>
      <c r="C13" s="69"/>
      <c r="D13" s="69"/>
      <c r="E13" s="69"/>
      <c r="F13" s="69"/>
      <c r="G13" s="27"/>
    </row>
    <row r="14" spans="1:9" ht="17" customHeight="1" thickBot="1" x14ac:dyDescent="0.25">
      <c r="A14" s="29" t="s">
        <v>52</v>
      </c>
      <c r="B14" s="30"/>
      <c r="C14" s="30"/>
      <c r="D14" s="31" t="s">
        <v>5</v>
      </c>
      <c r="E14" s="32" t="s">
        <v>6</v>
      </c>
      <c r="F14" s="33" t="s">
        <v>7</v>
      </c>
      <c r="G14" s="27"/>
    </row>
    <row r="15" spans="1:9" s="16" customFormat="1" ht="17" customHeight="1" x14ac:dyDescent="0.2">
      <c r="A15" s="37" t="s">
        <v>47</v>
      </c>
      <c r="B15" s="68" t="s">
        <v>38</v>
      </c>
      <c r="C15" s="68" t="s">
        <v>48</v>
      </c>
      <c r="D15" s="38">
        <v>5</v>
      </c>
      <c r="E15" s="15"/>
      <c r="F15" s="58">
        <f>D15*E15</f>
        <v>0</v>
      </c>
      <c r="G15" s="59"/>
    </row>
    <row r="16" spans="1:9" ht="17" customHeight="1" x14ac:dyDescent="0.2">
      <c r="A16" s="39" t="s">
        <v>8</v>
      </c>
      <c r="B16" s="40" t="s">
        <v>37</v>
      </c>
      <c r="C16" s="40" t="s">
        <v>37</v>
      </c>
      <c r="D16" s="42">
        <v>4</v>
      </c>
      <c r="E16" s="14"/>
      <c r="F16" s="60">
        <f>D16*E16</f>
        <v>0</v>
      </c>
      <c r="G16" s="27"/>
    </row>
    <row r="17" spans="1:7" ht="17" customHeight="1" x14ac:dyDescent="0.2">
      <c r="A17" s="39" t="s">
        <v>12</v>
      </c>
      <c r="B17" s="40" t="s">
        <v>39</v>
      </c>
      <c r="C17" s="40" t="s">
        <v>39</v>
      </c>
      <c r="D17" s="43">
        <v>3</v>
      </c>
      <c r="E17" s="11"/>
      <c r="F17" s="41">
        <f>D17*E17</f>
        <v>0</v>
      </c>
      <c r="G17" s="27"/>
    </row>
    <row r="18" spans="1:7" ht="17" customHeight="1" x14ac:dyDescent="0.2">
      <c r="A18" s="39" t="s">
        <v>15</v>
      </c>
      <c r="B18" s="40" t="s">
        <v>40</v>
      </c>
      <c r="C18" s="40" t="s">
        <v>40</v>
      </c>
      <c r="D18" s="43">
        <v>2</v>
      </c>
      <c r="E18" s="11"/>
      <c r="F18" s="41">
        <f>D18*E18</f>
        <v>0</v>
      </c>
      <c r="G18" s="27"/>
    </row>
    <row r="19" spans="1:7" ht="17" customHeight="1" x14ac:dyDescent="0.2">
      <c r="A19" s="39" t="s">
        <v>18</v>
      </c>
      <c r="B19" s="40" t="s">
        <v>41</v>
      </c>
      <c r="C19" s="40" t="s">
        <v>41</v>
      </c>
      <c r="D19" s="43">
        <v>1</v>
      </c>
      <c r="E19" s="11"/>
      <c r="F19" s="41">
        <f>D19*E19</f>
        <v>0</v>
      </c>
      <c r="G19" s="27"/>
    </row>
    <row r="20" spans="1:7" ht="17" customHeight="1" x14ac:dyDescent="0.2">
      <c r="A20" s="39" t="s">
        <v>49</v>
      </c>
      <c r="B20" s="40" t="s">
        <v>42</v>
      </c>
      <c r="C20" s="40" t="s">
        <v>42</v>
      </c>
      <c r="D20" s="43">
        <v>0</v>
      </c>
      <c r="E20" s="11"/>
      <c r="F20" s="41">
        <f>D20*E20</f>
        <v>0</v>
      </c>
      <c r="G20" s="27"/>
    </row>
    <row r="21" spans="1:7" ht="17" customHeight="1" thickBot="1" x14ac:dyDescent="0.25">
      <c r="A21" s="44" t="s">
        <v>31</v>
      </c>
      <c r="B21" s="45" t="s">
        <v>21</v>
      </c>
      <c r="C21" s="45" t="s">
        <v>21</v>
      </c>
      <c r="D21" s="44">
        <v>0</v>
      </c>
      <c r="E21" s="12"/>
      <c r="F21" s="46">
        <f>D21*E21</f>
        <v>0</v>
      </c>
      <c r="G21" s="27"/>
    </row>
    <row r="22" spans="1:7" ht="17" customHeight="1" thickBot="1" x14ac:dyDescent="0.25">
      <c r="A22" s="47" t="s">
        <v>24</v>
      </c>
      <c r="B22" s="48"/>
      <c r="C22" s="48"/>
      <c r="D22" s="44" t="s">
        <v>32</v>
      </c>
      <c r="E22" s="13">
        <f>SUM(E15:E20)</f>
        <v>0</v>
      </c>
      <c r="F22" s="46">
        <f>SUM(F15:F20)</f>
        <v>0</v>
      </c>
      <c r="G22" s="27"/>
    </row>
    <row r="23" spans="1:7" ht="17" customHeight="1" thickBot="1" x14ac:dyDescent="0.25">
      <c r="A23" s="49"/>
      <c r="B23" s="49"/>
      <c r="C23" s="49"/>
      <c r="D23" s="49"/>
      <c r="E23" s="8" t="s">
        <v>25</v>
      </c>
      <c r="F23" s="61">
        <f>IF(E22&gt;0,SUM(F15:F20)/SUM(E15:E20),0)</f>
        <v>0</v>
      </c>
      <c r="G23" s="27"/>
    </row>
    <row r="24" spans="1:7" ht="17" customHeight="1" thickBot="1" x14ac:dyDescent="0.25">
      <c r="A24" s="49"/>
      <c r="B24" s="49"/>
      <c r="C24" s="49"/>
      <c r="D24" s="70"/>
      <c r="E24" s="9" t="s">
        <v>27</v>
      </c>
      <c r="F24" s="62">
        <f>F23/5*4</f>
        <v>0</v>
      </c>
      <c r="G24" s="27"/>
    </row>
    <row r="25" spans="1:7" ht="17" customHeight="1" x14ac:dyDescent="0.2">
      <c r="A25" s="49"/>
      <c r="B25" s="49"/>
      <c r="C25" s="49"/>
      <c r="D25" s="70"/>
      <c r="E25" s="65"/>
      <c r="F25" s="63"/>
      <c r="G25" s="27"/>
    </row>
    <row r="26" spans="1:7" s="5" customFormat="1" ht="17" customHeight="1" thickBot="1" x14ac:dyDescent="0.25">
      <c r="A26" s="73" t="s">
        <v>28</v>
      </c>
      <c r="B26" s="69"/>
      <c r="C26" s="69"/>
      <c r="D26" s="69"/>
      <c r="E26" s="69"/>
      <c r="F26" s="69"/>
      <c r="G26" s="28"/>
    </row>
    <row r="27" spans="1:7" s="7" customFormat="1" ht="17" customHeight="1" thickBot="1" x14ac:dyDescent="0.25">
      <c r="A27" s="29" t="s">
        <v>53</v>
      </c>
      <c r="B27" s="30"/>
      <c r="C27" s="30"/>
      <c r="D27" s="31" t="s">
        <v>5</v>
      </c>
      <c r="E27" s="32" t="s">
        <v>6</v>
      </c>
      <c r="F27" s="33" t="s">
        <v>7</v>
      </c>
      <c r="G27" s="64"/>
    </row>
    <row r="28" spans="1:7" ht="17" customHeight="1" x14ac:dyDescent="0.2">
      <c r="A28" s="50" t="s">
        <v>43</v>
      </c>
      <c r="B28" s="51" t="s">
        <v>9</v>
      </c>
      <c r="C28" s="51" t="s">
        <v>10</v>
      </c>
      <c r="D28" s="50">
        <v>4</v>
      </c>
      <c r="E28" s="10"/>
      <c r="F28" s="52">
        <f>D28*E28</f>
        <v>0</v>
      </c>
      <c r="G28" s="27"/>
    </row>
    <row r="29" spans="1:7" ht="17" customHeight="1" x14ac:dyDescent="0.2">
      <c r="A29" s="43" t="s">
        <v>44</v>
      </c>
      <c r="B29" s="40" t="s">
        <v>13</v>
      </c>
      <c r="C29" s="40" t="s">
        <v>13</v>
      </c>
      <c r="D29" s="43">
        <v>3</v>
      </c>
      <c r="E29" s="11"/>
      <c r="F29" s="41">
        <f>D29*E29</f>
        <v>0</v>
      </c>
      <c r="G29" s="27"/>
    </row>
    <row r="30" spans="1:7" ht="17" customHeight="1" x14ac:dyDescent="0.2">
      <c r="A30" s="43" t="s">
        <v>45</v>
      </c>
      <c r="B30" s="40" t="s">
        <v>16</v>
      </c>
      <c r="C30" s="40" t="s">
        <v>16</v>
      </c>
      <c r="D30" s="43">
        <v>2</v>
      </c>
      <c r="E30" s="11"/>
      <c r="F30" s="41">
        <f>D30*E30</f>
        <v>0</v>
      </c>
      <c r="G30" s="27"/>
    </row>
    <row r="31" spans="1:7" ht="17" customHeight="1" x14ac:dyDescent="0.2">
      <c r="A31" s="43" t="s">
        <v>46</v>
      </c>
      <c r="B31" s="40" t="s">
        <v>19</v>
      </c>
      <c r="C31" s="40" t="s">
        <v>19</v>
      </c>
      <c r="D31" s="43">
        <v>1</v>
      </c>
      <c r="E31" s="11"/>
      <c r="F31" s="41">
        <f>D31*E31</f>
        <v>0</v>
      </c>
      <c r="G31" s="27"/>
    </row>
    <row r="32" spans="1:7" ht="17" customHeight="1" x14ac:dyDescent="0.2">
      <c r="A32" s="43" t="s">
        <v>50</v>
      </c>
      <c r="B32" s="40" t="s">
        <v>22</v>
      </c>
      <c r="C32" s="40" t="s">
        <v>22</v>
      </c>
      <c r="D32" s="43">
        <v>0</v>
      </c>
      <c r="E32" s="11"/>
      <c r="F32" s="41">
        <f>D32*E32</f>
        <v>0</v>
      </c>
      <c r="G32" s="27"/>
    </row>
    <row r="33" spans="1:7" ht="17" customHeight="1" thickBot="1" x14ac:dyDescent="0.25">
      <c r="A33" s="44" t="s">
        <v>31</v>
      </c>
      <c r="B33" s="45" t="s">
        <v>21</v>
      </c>
      <c r="C33" s="45" t="s">
        <v>21</v>
      </c>
      <c r="D33" s="44">
        <v>0</v>
      </c>
      <c r="E33" s="12"/>
      <c r="F33" s="46">
        <f>D33*E33</f>
        <v>0</v>
      </c>
      <c r="G33" s="27"/>
    </row>
    <row r="34" spans="1:7" ht="17" customHeight="1" thickBot="1" x14ac:dyDescent="0.25">
      <c r="A34" s="47" t="s">
        <v>24</v>
      </c>
      <c r="B34" s="48"/>
      <c r="C34" s="48"/>
      <c r="D34" s="44" t="s">
        <v>32</v>
      </c>
      <c r="E34" s="13">
        <f>SUM(E28:E32)</f>
        <v>0</v>
      </c>
      <c r="F34" s="46">
        <f>SUM(F28:F32)</f>
        <v>0</v>
      </c>
      <c r="G34" s="27"/>
    </row>
    <row r="35" spans="1:7" ht="17" customHeight="1" thickBot="1" x14ac:dyDescent="0.25">
      <c r="A35" s="49"/>
      <c r="B35" s="49"/>
      <c r="C35" s="49"/>
      <c r="D35" s="49"/>
      <c r="E35" s="66" t="s">
        <v>25</v>
      </c>
      <c r="F35" s="61">
        <f>IF(E34&gt;0,+SUM(F28:F32)/SUM(E28:E32),0)</f>
        <v>0</v>
      </c>
      <c r="G35" s="27"/>
    </row>
    <row r="36" spans="1:7" ht="17" customHeight="1" thickBot="1" x14ac:dyDescent="0.25">
      <c r="A36" s="49"/>
      <c r="B36" s="49"/>
      <c r="C36" s="49"/>
      <c r="D36" s="70"/>
      <c r="E36" s="67" t="s">
        <v>27</v>
      </c>
      <c r="F36" s="62">
        <f>F35</f>
        <v>0</v>
      </c>
      <c r="G36" s="27"/>
    </row>
    <row r="37" spans="1:7" ht="17" customHeight="1" x14ac:dyDescent="0.2">
      <c r="A37" s="71"/>
      <c r="B37" s="71"/>
      <c r="C37" s="71"/>
      <c r="D37" s="71"/>
      <c r="E37" s="71"/>
      <c r="F37" s="71"/>
      <c r="G37" s="27"/>
    </row>
    <row r="38" spans="1:7" ht="17" customHeight="1" thickBot="1" x14ac:dyDescent="0.25">
      <c r="A38" s="73" t="s">
        <v>29</v>
      </c>
      <c r="B38" s="69"/>
      <c r="C38" s="69"/>
      <c r="D38" s="69"/>
      <c r="E38" s="69"/>
      <c r="F38" s="69"/>
      <c r="G38" s="27"/>
    </row>
    <row r="39" spans="1:7" ht="17" customHeight="1" thickBot="1" x14ac:dyDescent="0.25">
      <c r="A39" s="29" t="s">
        <v>53</v>
      </c>
      <c r="B39" s="30"/>
      <c r="C39" s="30"/>
      <c r="D39" s="31" t="s">
        <v>5</v>
      </c>
      <c r="E39" s="6" t="s">
        <v>6</v>
      </c>
      <c r="F39" s="33" t="s">
        <v>7</v>
      </c>
      <c r="G39" s="27"/>
    </row>
    <row r="40" spans="1:7" ht="17" customHeight="1" x14ac:dyDescent="0.2">
      <c r="A40" s="50" t="s">
        <v>12</v>
      </c>
      <c r="B40" s="51" t="s">
        <v>11</v>
      </c>
      <c r="C40" s="51" t="s">
        <v>48</v>
      </c>
      <c r="D40" s="50">
        <v>3</v>
      </c>
      <c r="E40" s="10"/>
      <c r="F40" s="52">
        <f>D40*E40</f>
        <v>0</v>
      </c>
      <c r="G40" s="27"/>
    </row>
    <row r="41" spans="1:7" ht="17" customHeight="1" x14ac:dyDescent="0.2">
      <c r="A41" s="43" t="s">
        <v>15</v>
      </c>
      <c r="B41" s="40" t="s">
        <v>14</v>
      </c>
      <c r="C41" s="40" t="s">
        <v>37</v>
      </c>
      <c r="D41" s="43">
        <v>2</v>
      </c>
      <c r="E41" s="11"/>
      <c r="F41" s="41">
        <f>D41*E41</f>
        <v>0</v>
      </c>
      <c r="G41" s="27"/>
    </row>
    <row r="42" spans="1:7" ht="17" customHeight="1" x14ac:dyDescent="0.2">
      <c r="A42" s="43" t="s">
        <v>18</v>
      </c>
      <c r="B42" s="40" t="s">
        <v>17</v>
      </c>
      <c r="C42" s="40" t="s">
        <v>39</v>
      </c>
      <c r="D42" s="43">
        <v>1</v>
      </c>
      <c r="E42" s="11"/>
      <c r="F42" s="41">
        <f>D42*E42</f>
        <v>0</v>
      </c>
      <c r="G42" s="27"/>
    </row>
    <row r="43" spans="1:7" ht="17" customHeight="1" x14ac:dyDescent="0.2">
      <c r="A43" s="43" t="s">
        <v>50</v>
      </c>
      <c r="B43" s="40" t="s">
        <v>20</v>
      </c>
      <c r="C43" s="40" t="s">
        <v>40</v>
      </c>
      <c r="D43" s="43">
        <v>0</v>
      </c>
      <c r="E43" s="11"/>
      <c r="F43" s="41">
        <f>D43*E43</f>
        <v>0</v>
      </c>
      <c r="G43" s="27"/>
    </row>
    <row r="44" spans="1:7" ht="17" customHeight="1" thickBot="1" x14ac:dyDescent="0.25">
      <c r="A44" s="53" t="s">
        <v>31</v>
      </c>
      <c r="B44" s="54" t="s">
        <v>23</v>
      </c>
      <c r="C44" s="54" t="s">
        <v>23</v>
      </c>
      <c r="D44" s="53">
        <v>0</v>
      </c>
      <c r="E44" s="12"/>
      <c r="F44" s="55">
        <f>D44*E44</f>
        <v>0</v>
      </c>
      <c r="G44" s="27"/>
    </row>
    <row r="45" spans="1:7" ht="17" customHeight="1" thickBot="1" x14ac:dyDescent="0.25">
      <c r="A45" s="56" t="s">
        <v>24</v>
      </c>
      <c r="B45" s="57"/>
      <c r="C45" s="57"/>
      <c r="D45" s="44" t="s">
        <v>32</v>
      </c>
      <c r="E45" s="13">
        <f>SUM(E40:E43)</f>
        <v>0</v>
      </c>
      <c r="F45" s="46">
        <f>SUM(F40:F43)</f>
        <v>0</v>
      </c>
      <c r="G45" s="27"/>
    </row>
    <row r="46" spans="1:7" ht="17" customHeight="1" thickBot="1" x14ac:dyDescent="0.25">
      <c r="A46" s="49"/>
      <c r="B46" s="49"/>
      <c r="C46" s="49"/>
      <c r="D46" s="49"/>
      <c r="E46" s="66" t="s">
        <v>26</v>
      </c>
      <c r="F46" s="61">
        <f>IF(E45&gt;0,SUM(F40:F43)/SUM(E40:E43),0)</f>
        <v>0</v>
      </c>
      <c r="G46" s="27"/>
    </row>
    <row r="47" spans="1:7" ht="17" customHeight="1" thickBot="1" x14ac:dyDescent="0.25">
      <c r="A47" s="71"/>
      <c r="B47" s="71"/>
      <c r="C47" s="72"/>
      <c r="D47" s="70"/>
      <c r="E47" s="67" t="s">
        <v>27</v>
      </c>
      <c r="F47" s="62">
        <f>F46/3*4</f>
        <v>0</v>
      </c>
      <c r="G47" s="27"/>
    </row>
    <row r="48" spans="1:7" ht="15" customHeight="1" x14ac:dyDescent="0.2">
      <c r="A48" s="27"/>
      <c r="B48" s="27"/>
      <c r="C48" s="27"/>
      <c r="D48" s="27"/>
      <c r="E48" s="27"/>
      <c r="F48" s="27"/>
      <c r="G48" s="27"/>
    </row>
  </sheetData>
  <mergeCells count="12">
    <mergeCell ref="A1:F1"/>
    <mergeCell ref="A34:C34"/>
    <mergeCell ref="A8:F8"/>
    <mergeCell ref="A9:F9"/>
    <mergeCell ref="A10:F10"/>
    <mergeCell ref="A11:F11"/>
    <mergeCell ref="A27:C27"/>
    <mergeCell ref="A39:C39"/>
    <mergeCell ref="A45:C45"/>
    <mergeCell ref="E2:F2"/>
    <mergeCell ref="A14:C14"/>
    <mergeCell ref="A22:C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Hoshi</dc:creator>
  <cp:lastModifiedBy>Administrator</cp:lastModifiedBy>
  <cp:lastPrinted>2022-03-06T09:31:58Z</cp:lastPrinted>
  <dcterms:created xsi:type="dcterms:W3CDTF">2018-02-13T08:45:54Z</dcterms:created>
  <dcterms:modified xsi:type="dcterms:W3CDTF">2022-03-06T09:33:05Z</dcterms:modified>
</cp:coreProperties>
</file>